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Sheet1" sheetId="1" r:id="rId1"/>
  </sheets>
  <definedNames>
    <definedName name="_xlnm.Print_Area" localSheetId="0">'Sheet1'!$A$10:$H$63</definedName>
  </definedNames>
  <calcPr fullCalcOnLoad="1"/>
</workbook>
</file>

<file path=xl/sharedStrings.xml><?xml version="1.0" encoding="utf-8"?>
<sst xmlns="http://schemas.openxmlformats.org/spreadsheetml/2006/main" count="82" uniqueCount="81">
  <si>
    <t>Final Grade:</t>
  </si>
  <si>
    <t>Athleticism:</t>
  </si>
  <si>
    <t>Q.A.B.</t>
  </si>
  <si>
    <t>Flexibility</t>
  </si>
  <si>
    <t>C.O.D.</t>
  </si>
  <si>
    <t>Production</t>
  </si>
  <si>
    <t>Instincts</t>
  </si>
  <si>
    <t>Learn/Retain</t>
  </si>
  <si>
    <t>Intelligence:</t>
  </si>
  <si>
    <t>Competes:</t>
  </si>
  <si>
    <t xml:space="preserve"> </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</si>
  <si>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</si>
  <si>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</si>
  <si>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</si>
  <si>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</si>
  <si>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</si>
  <si>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</si>
  <si>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</si>
  <si>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</si>
  <si>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</si>
  <si>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</si>
  <si>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</si>
  <si>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</si>
  <si>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</si>
  <si>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</si>
  <si>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</si>
  <si>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</si>
  <si>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</si>
  <si>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</si>
  <si>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</si>
  <si>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</si>
  <si>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</si>
  <si>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</si>
  <si>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</si>
  <si>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CFL Position:</t>
  </si>
  <si>
    <t>10-Time:</t>
  </si>
  <si>
    <t>20-Time:</t>
  </si>
  <si>
    <t>Wonderlic:</t>
  </si>
  <si>
    <t>20-Shutte:</t>
  </si>
  <si>
    <t>3-Cone:</t>
  </si>
  <si>
    <t>60-Shuttle:</t>
  </si>
  <si>
    <t>Hand:</t>
  </si>
  <si>
    <t>Arm:</t>
  </si>
  <si>
    <t>Wingspan:</t>
  </si>
  <si>
    <t>Vertical:</t>
  </si>
  <si>
    <t>Broad Jump:</t>
  </si>
  <si>
    <t>Bench Press:</t>
  </si>
  <si>
    <t>PLAYER: Sam Darnold</t>
  </si>
  <si>
    <t xml:space="preserve"> Position: QB</t>
  </si>
  <si>
    <t>Height:6004</t>
  </si>
  <si>
    <t>Weight:209</t>
  </si>
  <si>
    <t>40-Time:4.75 E</t>
  </si>
  <si>
    <t>College:USC</t>
  </si>
  <si>
    <t>Cal-Berkley and Penn State</t>
  </si>
  <si>
    <t>shows good quickness,great agility/balance escaping pocket, and throwing on the run</t>
  </si>
  <si>
    <t>good flexiblity in turning over shoulder on throws and rotation on hips on throws</t>
  </si>
  <si>
    <t>cuts well,good burst speed of  cuts, abliity to stop and go</t>
  </si>
  <si>
    <t>has ability to avoid pressure with quick first step burst speed,not explosive in running</t>
  </si>
  <si>
    <t>very mobile in pocket with great lateral movement and awareness of pressure</t>
  </si>
  <si>
    <t>delivery and release of ball quickly,while keeping well balanced in high velocity throws</t>
  </si>
  <si>
    <t>delivers with acuracy and velocity on short -mid levels, can improve on deep ball delivery</t>
  </si>
  <si>
    <t>great short accuracy,throws ball in tight windows with good anticipation of WR.</t>
  </si>
  <si>
    <t>makes accurate throws mid level outs,corner and slant routes with good velocity</t>
  </si>
  <si>
    <t>doesn’t have great anticipation,accuracy of WR, puts to much air on ball in deep fades</t>
  </si>
  <si>
    <t xml:space="preserve">ecscapes pocket,throws on the run and ability to get first downs very well </t>
  </si>
  <si>
    <t>young QB shows poise,awareness,comands offense has great awareness of teamates</t>
  </si>
  <si>
    <t>great velocity on ball,can make opposite field throws in stance or on the run</t>
  </si>
  <si>
    <t>gets out of under center well,light on feet,good agility in pocket in reading progressions</t>
  </si>
  <si>
    <t>has good toughness in ability to fight off tacklers doesn't avoid contact, could slide more</t>
  </si>
  <si>
    <t>accurate on 3rd down passes, ability to run for first down,accurate in redzone throws</t>
  </si>
  <si>
    <t xml:space="preserve">great poise and awareness,doesn’t run from ghost, reads threw receivers progressions </t>
  </si>
  <si>
    <t>needs to improve on deep ball accuracy, doesn’t make mistakes, high motor player</t>
  </si>
  <si>
    <t>has produced well in making plays throwing or running especially on key downs</t>
  </si>
  <si>
    <t xml:space="preserve">adapts well to blitz's,dropped passes, knows how to make key pressured plays, </t>
  </si>
  <si>
    <t>great insticts to pocket pressure, escaping pocket,reading defensive scheme shifts</t>
  </si>
  <si>
    <t>reads blits schemes well,instincts are good in knowing where pressure is coming from</t>
  </si>
  <si>
    <t>knows when to throw ball away,avoid sacks, escape pocke pressure, check down wr</t>
  </si>
  <si>
    <t>young inexperienced but shows ability to read defense and change plays</t>
  </si>
  <si>
    <t>Sam Darnold strengths are a quick release,strong armed qb with much velocity on short-mid field throws with accuracy. He also shows great presence in the pocket while pressured,reads through wr pregressions, awareness of position ,pressure from defense and schemes. He has good agility and change of direction for a big qb. And has ability and motor too make positive plays</t>
  </si>
  <si>
    <t>Can improve on deep throw accuracy, better technique in ball position pre throw, does get careless protecting the ball when escaping pocket pressure, tends to miss receivers on high ball throws at times. Doesn’t show consistant flow at times and can become speratic on timing patterns to wideouts</t>
  </si>
  <si>
    <t>My big picture on Sam Darnold is for a young qb he has great qb and football player instincts, needs to improve on accuracy especially at the next leve. He has great agility and first step quickness to avoid disruptions in pocket. Shows great technique in ability to throw on the run. Overall consistant qb that can make plays and has great awareness in schemes,pressure and good learship/command of teamates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</si>
</sst>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8"/>
      <name val="Arial Narrow"/>
      <family val="2"/>
    </font>
    <font>
      <sz val="9"/>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8">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4" fillId="0" borderId="0" xfId="0" applyFont="1" applyAlignment="1">
      <alignment/>
    </xf>
    <xf numFmtId="0" fontId="55"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1"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5" fillId="0" borderId="16" xfId="0" applyFont="1" applyBorder="1" applyAlignment="1">
      <alignment/>
    </xf>
    <xf numFmtId="0" fontId="0" fillId="8" borderId="16" xfId="0" applyFont="1" applyFill="1" applyBorder="1" applyAlignment="1">
      <alignment/>
    </xf>
    <xf numFmtId="0" fontId="0" fillId="8" borderId="15" xfId="0" applyFont="1" applyFill="1" applyBorder="1" applyAlignment="1">
      <alignment/>
    </xf>
    <xf numFmtId="0" fontId="15" fillId="0" borderId="16" xfId="0" applyFont="1" applyFill="1" applyBorder="1" applyAlignment="1">
      <alignment/>
    </xf>
    <xf numFmtId="0" fontId="0" fillId="34" borderId="16" xfId="0" applyFont="1" applyFill="1" applyBorder="1" applyAlignment="1">
      <alignment/>
    </xf>
    <xf numFmtId="0" fontId="1" fillId="15" borderId="13" xfId="0" applyFont="1" applyFill="1" applyBorder="1" applyAlignment="1">
      <alignment/>
    </xf>
    <xf numFmtId="0" fontId="3" fillId="0" borderId="17" xfId="0" applyFont="1" applyFill="1" applyBorder="1" applyAlignment="1">
      <alignment horizontal="center"/>
    </xf>
    <xf numFmtId="0" fontId="0" fillId="0" borderId="18" xfId="0" applyFont="1" applyFill="1" applyBorder="1" applyAlignment="1">
      <alignment horizontal="left"/>
    </xf>
    <xf numFmtId="0" fontId="1" fillId="0" borderId="19" xfId="0" applyFont="1" applyBorder="1" applyAlignment="1">
      <alignment horizontal="center"/>
    </xf>
    <xf numFmtId="0" fontId="0" fillId="8" borderId="20"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0" fontId="16" fillId="34" borderId="11" xfId="0" applyFont="1" applyFill="1" applyBorder="1" applyAlignment="1">
      <alignment/>
    </xf>
    <xf numFmtId="0" fontId="0" fillId="33" borderId="16" xfId="0" applyFont="1" applyFill="1" applyBorder="1" applyAlignment="1">
      <alignment/>
    </xf>
    <xf numFmtId="0" fontId="16" fillId="33" borderId="16" xfId="0" applyFont="1" applyFill="1" applyBorder="1" applyAlignment="1">
      <alignment/>
    </xf>
    <xf numFmtId="0" fontId="0" fillId="8" borderId="15" xfId="0" applyFont="1" applyFill="1" applyBorder="1" applyAlignment="1">
      <alignment/>
    </xf>
    <xf numFmtId="0" fontId="15" fillId="0" borderId="20" xfId="0" applyFont="1" applyFill="1" applyBorder="1" applyAlignment="1">
      <alignment/>
    </xf>
    <xf numFmtId="0" fontId="6" fillId="33" borderId="16" xfId="0" applyFont="1" applyFill="1" applyBorder="1" applyAlignment="1">
      <alignment/>
    </xf>
    <xf numFmtId="0" fontId="17" fillId="0" borderId="16" xfId="0" applyFont="1" applyFill="1" applyBorder="1" applyAlignment="1">
      <alignment/>
    </xf>
    <xf numFmtId="0" fontId="3" fillId="0" borderId="19" xfId="0" applyFont="1" applyFill="1" applyBorder="1" applyAlignment="1">
      <alignment horizontal="center"/>
    </xf>
    <xf numFmtId="0" fontId="11" fillId="33" borderId="21" xfId="0" applyFont="1" applyFill="1" applyBorder="1" applyAlignment="1">
      <alignment/>
    </xf>
    <xf numFmtId="2" fontId="0" fillId="34" borderId="15" xfId="0" applyNumberFormat="1" applyFont="1" applyFill="1" applyBorder="1" applyAlignment="1">
      <alignment horizontal="center"/>
    </xf>
    <xf numFmtId="2" fontId="0" fillId="0" borderId="16" xfId="0" applyNumberFormat="1" applyFont="1" applyBorder="1" applyAlignment="1">
      <alignment horizontal="center"/>
    </xf>
    <xf numFmtId="2" fontId="0" fillId="34" borderId="16"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8" borderId="16" xfId="0" applyNumberFormat="1" applyFont="1" applyFill="1" applyBorder="1" applyAlignment="1">
      <alignment horizontal="center"/>
    </xf>
    <xf numFmtId="2" fontId="1" fillId="15" borderId="22" xfId="0" applyNumberFormat="1" applyFont="1" applyFill="1" applyBorder="1" applyAlignment="1">
      <alignment horizontal="center"/>
    </xf>
    <xf numFmtId="2" fontId="0" fillId="34" borderId="23" xfId="0" applyNumberFormat="1" applyFont="1" applyFill="1" applyBorder="1" applyAlignment="1">
      <alignment horizontal="center"/>
    </xf>
    <xf numFmtId="2" fontId="0" fillId="34" borderId="24" xfId="0" applyNumberFormat="1" applyFont="1" applyFill="1" applyBorder="1" applyAlignment="1">
      <alignment horizontal="center"/>
    </xf>
    <xf numFmtId="2" fontId="1" fillId="15" borderId="19"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20" xfId="0" applyNumberFormat="1" applyFont="1" applyFill="1" applyBorder="1" applyAlignment="1">
      <alignment horizontal="center"/>
    </xf>
    <xf numFmtId="2" fontId="4" fillId="8" borderId="15" xfId="0" applyNumberFormat="1" applyFont="1" applyFill="1" applyBorder="1" applyAlignment="1">
      <alignment horizontal="center"/>
    </xf>
    <xf numFmtId="2" fontId="4" fillId="0" borderId="16" xfId="0" applyNumberFormat="1" applyFont="1" applyFill="1" applyBorder="1" applyAlignment="1">
      <alignment horizontal="center"/>
    </xf>
    <xf numFmtId="2" fontId="4" fillId="8" borderId="20" xfId="0" applyNumberFormat="1" applyFont="1" applyFill="1" applyBorder="1" applyAlignment="1">
      <alignment horizontal="center"/>
    </xf>
    <xf numFmtId="2" fontId="0" fillId="0" borderId="17" xfId="0" applyNumberFormat="1" applyFont="1" applyFill="1" applyBorder="1" applyAlignment="1">
      <alignment horizontal="center"/>
    </xf>
    <xf numFmtId="0" fontId="0" fillId="0" borderId="12" xfId="0" applyBorder="1"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0" xfId="0" applyBorder="1" applyAlignment="1">
      <alignment horizontal="center" wrapText="1"/>
    </xf>
    <xf numFmtId="0" fontId="0" fillId="0" borderId="27"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33" borderId="31" xfId="0" applyFont="1" applyFill="1" applyBorder="1" applyAlignment="1">
      <alignment horizontal="center" vertical="top" wrapText="1"/>
    </xf>
    <xf numFmtId="0" fontId="0" fillId="33" borderId="32" xfId="0" applyFont="1" applyFill="1" applyBorder="1" applyAlignment="1">
      <alignment horizontal="center" vertical="top" wrapText="1"/>
    </xf>
    <xf numFmtId="0" fontId="13" fillId="0" borderId="12" xfId="0" applyFont="1" applyBorder="1" applyAlignment="1">
      <alignment horizontal="left" vertical="top" wrapText="1"/>
    </xf>
    <xf numFmtId="0" fontId="0" fillId="0" borderId="19"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Border="1" applyAlignment="1">
      <alignment/>
    </xf>
    <xf numFmtId="0" fontId="0" fillId="0" borderId="27"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8"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8" borderId="20" xfId="0" applyFont="1" applyFill="1" applyBorder="1" applyAlignment="1">
      <alignment horizontal="left" vertical="top" wrapText="1"/>
    </xf>
    <xf numFmtId="0" fontId="11" fillId="35" borderId="13" xfId="0" applyFont="1" applyFill="1" applyBorder="1" applyAlignment="1">
      <alignment horizontal="center"/>
    </xf>
    <xf numFmtId="0" fontId="11" fillId="35" borderId="33" xfId="0" applyFont="1" applyFill="1" applyBorder="1" applyAlignment="1">
      <alignment horizontal="center"/>
    </xf>
    <xf numFmtId="0" fontId="11" fillId="35" borderId="22" xfId="0" applyFont="1" applyFill="1" applyBorder="1" applyAlignment="1">
      <alignment horizontal="center"/>
    </xf>
    <xf numFmtId="0" fontId="0" fillId="34" borderId="31"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34" borderId="10" xfId="0" applyFont="1" applyFill="1" applyBorder="1" applyAlignment="1">
      <alignment horizontal="left" vertical="top" wrapText="1"/>
    </xf>
    <xf numFmtId="0" fontId="0" fillId="34" borderId="28" xfId="0" applyFont="1" applyFill="1" applyBorder="1" applyAlignment="1">
      <alignment horizontal="left" vertical="top" wrapText="1"/>
    </xf>
    <xf numFmtId="0" fontId="11" fillId="16" borderId="12" xfId="0" applyFont="1" applyFill="1" applyBorder="1" applyAlignment="1">
      <alignment horizontal="center" vertical="center"/>
    </xf>
    <xf numFmtId="0" fontId="11" fillId="16" borderId="19" xfId="0" applyFont="1" applyFill="1" applyBorder="1" applyAlignment="1">
      <alignment horizontal="center" vertical="center"/>
    </xf>
    <xf numFmtId="0" fontId="11" fillId="16" borderId="25"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28" xfId="0" applyFont="1" applyFill="1" applyBorder="1" applyAlignment="1">
      <alignment horizontal="center" vertical="center"/>
    </xf>
    <xf numFmtId="0" fontId="0" fillId="34" borderId="15"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3" fillId="0" borderId="19"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18" xfId="0" applyFont="1" applyFill="1" applyBorder="1" applyAlignment="1">
      <alignment horizontal="left"/>
    </xf>
    <xf numFmtId="0" fontId="0" fillId="34" borderId="19" xfId="0" applyFont="1" applyFill="1" applyBorder="1" applyAlignment="1">
      <alignment horizontal="left" vertical="top" wrapText="1"/>
    </xf>
    <xf numFmtId="0" fontId="0" fillId="34" borderId="25" xfId="0" applyFont="1" applyFill="1" applyBorder="1" applyAlignment="1">
      <alignment horizontal="left" vertical="top" wrapText="1"/>
    </xf>
    <xf numFmtId="0" fontId="14" fillId="33" borderId="13" xfId="0" applyFont="1" applyFill="1" applyBorder="1" applyAlignment="1">
      <alignment horizontal="left"/>
    </xf>
    <xf numFmtId="0" fontId="14" fillId="33" borderId="33" xfId="0" applyFont="1" applyFill="1" applyBorder="1" applyAlignment="1">
      <alignment horizontal="left"/>
    </xf>
    <xf numFmtId="0" fontId="14" fillId="33" borderId="22" xfId="0" applyFont="1" applyFill="1" applyBorder="1" applyAlignment="1">
      <alignment horizontal="left"/>
    </xf>
    <xf numFmtId="0" fontId="11" fillId="33" borderId="13" xfId="0" applyFont="1" applyFill="1" applyBorder="1" applyAlignment="1">
      <alignment horizontal="left"/>
    </xf>
    <xf numFmtId="0" fontId="11" fillId="33" borderId="33" xfId="0" applyFont="1" applyFill="1" applyBorder="1" applyAlignment="1">
      <alignment horizontal="left"/>
    </xf>
    <xf numFmtId="0" fontId="11" fillId="33" borderId="22" xfId="0" applyFont="1" applyFill="1" applyBorder="1" applyAlignment="1">
      <alignment horizontal="left"/>
    </xf>
    <xf numFmtId="2" fontId="11" fillId="33" borderId="33" xfId="0" applyNumberFormat="1" applyFont="1" applyFill="1" applyBorder="1" applyAlignment="1">
      <alignment horizontal="center"/>
    </xf>
    <xf numFmtId="2" fontId="11" fillId="33" borderId="22" xfId="0" applyNumberFormat="1" applyFont="1" applyFill="1" applyBorder="1" applyAlignment="1">
      <alignment horizontal="center"/>
    </xf>
    <xf numFmtId="0" fontId="1" fillId="33" borderId="33" xfId="0" applyFont="1" applyFill="1" applyBorder="1" applyAlignment="1">
      <alignment horizontal="left"/>
    </xf>
    <xf numFmtId="0" fontId="1" fillId="33" borderId="22" xfId="0" applyFont="1" applyFill="1" applyBorder="1" applyAlignment="1">
      <alignment horizontal="left"/>
    </xf>
    <xf numFmtId="0" fontId="0" fillId="34" borderId="19" xfId="0" applyFont="1" applyFill="1" applyBorder="1" applyAlignment="1">
      <alignment horizontal="left" vertical="top" wrapText="1"/>
    </xf>
    <xf numFmtId="0" fontId="0" fillId="0" borderId="31" xfId="0" applyFont="1" applyBorder="1" applyAlignment="1">
      <alignment horizontal="left" vertical="top" wrapText="1"/>
    </xf>
    <xf numFmtId="0" fontId="0" fillId="34" borderId="31"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34" borderId="16"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4" xfId="0" applyFont="1" applyFill="1" applyBorder="1" applyAlignment="1">
      <alignment horizontal="center" vertical="top" wrapText="1"/>
    </xf>
    <xf numFmtId="0" fontId="0" fillId="8"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8"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0" borderId="18"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2"/>
  <sheetViews>
    <sheetView tabSelected="1" zoomScale="142" zoomScaleNormal="142" zoomScalePageLayoutView="0" workbookViewId="0" topLeftCell="A54">
      <selection activeCell="A56" sqref="A56:H68"/>
    </sheetView>
  </sheetViews>
  <sheetFormatPr defaultColWidth="8.8515625" defaultRowHeight="12.75"/>
  <cols>
    <col min="1" max="1" width="19.421875" style="0" bestFit="1" customWidth="1"/>
    <col min="2" max="2" width="5.421875" style="0" customWidth="1"/>
    <col min="3" max="4" width="13.7109375" style="0" customWidth="1"/>
    <col min="5" max="6" width="12.7109375" style="0" customWidth="1"/>
    <col min="7" max="8" width="11.7109375" style="0" customWidth="1"/>
  </cols>
  <sheetData>
    <row r="1" spans="1:8" ht="18.75" thickBot="1">
      <c r="A1" s="125" t="s">
        <v>47</v>
      </c>
      <c r="B1" s="126"/>
      <c r="C1" s="126"/>
      <c r="D1" s="127"/>
      <c r="E1" s="125" t="s">
        <v>0</v>
      </c>
      <c r="F1" s="126"/>
      <c r="G1" s="128">
        <f>SUM(B11,B18,B25,B30,B35,B40)/6</f>
        <v>5.937037037037037</v>
      </c>
      <c r="H1" s="129"/>
    </row>
    <row r="2" spans="1:8" ht="18.75" thickBot="1">
      <c r="A2" s="125" t="s">
        <v>48</v>
      </c>
      <c r="B2" s="126"/>
      <c r="C2" s="127"/>
      <c r="D2" s="126" t="s">
        <v>34</v>
      </c>
      <c r="E2" s="126"/>
      <c r="F2" s="126"/>
      <c r="G2" s="126"/>
      <c r="H2" s="127"/>
    </row>
    <row r="3" spans="1:8" ht="18.75" thickBot="1">
      <c r="A3" s="17" t="s">
        <v>49</v>
      </c>
      <c r="B3" s="126"/>
      <c r="C3" s="127"/>
      <c r="D3" s="125" t="s">
        <v>50</v>
      </c>
      <c r="E3" s="126"/>
      <c r="F3" s="127"/>
      <c r="G3" s="125" t="s">
        <v>51</v>
      </c>
      <c r="H3" s="127"/>
    </row>
    <row r="4" spans="1:8" ht="19.5" thickBot="1">
      <c r="A4" s="44" t="s">
        <v>35</v>
      </c>
      <c r="B4" s="125" t="s">
        <v>36</v>
      </c>
      <c r="C4" s="126"/>
      <c r="D4" s="127"/>
      <c r="E4" s="122" t="s">
        <v>37</v>
      </c>
      <c r="F4" s="123"/>
      <c r="G4" s="123"/>
      <c r="H4" s="124"/>
    </row>
    <row r="5" spans="1:8" ht="19.5" thickBot="1">
      <c r="A5" s="44" t="s">
        <v>38</v>
      </c>
      <c r="B5" s="125" t="s">
        <v>39</v>
      </c>
      <c r="C5" s="126"/>
      <c r="D5" s="127"/>
      <c r="E5" s="122" t="s">
        <v>40</v>
      </c>
      <c r="F5" s="123"/>
      <c r="G5" s="123"/>
      <c r="H5" s="124"/>
    </row>
    <row r="6" spans="1:8" ht="19.5" thickBot="1">
      <c r="A6" s="44" t="s">
        <v>41</v>
      </c>
      <c r="B6" s="125" t="s">
        <v>42</v>
      </c>
      <c r="C6" s="126"/>
      <c r="D6" s="127"/>
      <c r="E6" s="122" t="s">
        <v>43</v>
      </c>
      <c r="F6" s="123"/>
      <c r="G6" s="123"/>
      <c r="H6" s="124"/>
    </row>
    <row r="7" spans="1:8" ht="19.5" thickBot="1">
      <c r="A7" s="44" t="s">
        <v>44</v>
      </c>
      <c r="B7" s="125" t="s">
        <v>45</v>
      </c>
      <c r="C7" s="126"/>
      <c r="D7" s="127"/>
      <c r="E7" s="122" t="s">
        <v>46</v>
      </c>
      <c r="F7" s="123"/>
      <c r="G7" s="123"/>
      <c r="H7" s="124"/>
    </row>
    <row r="8" spans="1:8" ht="18.75" thickBot="1">
      <c r="A8" s="126" t="s">
        <v>52</v>
      </c>
      <c r="B8" s="126"/>
      <c r="C8" s="126"/>
      <c r="D8" s="126"/>
      <c r="E8" s="126"/>
      <c r="F8" s="126"/>
      <c r="G8" s="126"/>
      <c r="H8" s="127"/>
    </row>
    <row r="9" spans="1:8" ht="18" customHeight="1" thickBot="1">
      <c r="A9" s="125" t="s">
        <v>11</v>
      </c>
      <c r="B9" s="126"/>
      <c r="C9" s="130" t="s">
        <v>53</v>
      </c>
      <c r="D9" s="130"/>
      <c r="E9" s="130"/>
      <c r="F9" s="130"/>
      <c r="G9" s="130"/>
      <c r="H9" s="131"/>
    </row>
    <row r="10" spans="2:8" ht="5.25" customHeight="1" thickBot="1">
      <c r="B10" s="117"/>
      <c r="C10" s="118"/>
      <c r="D10" s="118"/>
      <c r="E10" s="118"/>
      <c r="F10" s="118"/>
      <c r="G10" s="118"/>
      <c r="H10" s="118"/>
    </row>
    <row r="11" spans="1:10" ht="13.5" thickBot="1">
      <c r="A11" s="16" t="s">
        <v>1</v>
      </c>
      <c r="B11" s="50">
        <f>SUM(B12:B16)/5</f>
        <v>5.65</v>
      </c>
      <c r="C11" s="13"/>
      <c r="D11" s="13"/>
      <c r="E11" s="13"/>
      <c r="F11" s="13"/>
      <c r="G11" s="13"/>
      <c r="H11" s="13"/>
      <c r="J11" t="s">
        <v>10</v>
      </c>
    </row>
    <row r="12" spans="1:8" ht="12.75">
      <c r="A12" s="18" t="s">
        <v>2</v>
      </c>
      <c r="B12" s="51">
        <v>6.25</v>
      </c>
      <c r="C12" s="132" t="s">
        <v>54</v>
      </c>
      <c r="D12" s="120"/>
      <c r="E12" s="120"/>
      <c r="F12" s="120"/>
      <c r="G12" s="120"/>
      <c r="H12" s="121"/>
    </row>
    <row r="13" spans="1:8" ht="12.75">
      <c r="A13" s="19" t="s">
        <v>3</v>
      </c>
      <c r="B13" s="46">
        <v>5.5</v>
      </c>
      <c r="C13" s="133" t="s">
        <v>55</v>
      </c>
      <c r="D13" s="102"/>
      <c r="E13" s="102"/>
      <c r="F13" s="102"/>
      <c r="G13" s="102"/>
      <c r="H13" s="103"/>
    </row>
    <row r="14" spans="1:8" ht="12.75">
      <c r="A14" s="20" t="s">
        <v>4</v>
      </c>
      <c r="B14" s="47">
        <v>5.5</v>
      </c>
      <c r="C14" s="134" t="s">
        <v>56</v>
      </c>
      <c r="D14" s="100"/>
      <c r="E14" s="100"/>
      <c r="F14" s="100"/>
      <c r="G14" s="100"/>
      <c r="H14" s="101"/>
    </row>
    <row r="15" spans="1:8" ht="12.75">
      <c r="A15" s="19" t="s">
        <v>20</v>
      </c>
      <c r="B15" s="46">
        <v>4.5</v>
      </c>
      <c r="C15" s="133" t="s">
        <v>57</v>
      </c>
      <c r="D15" s="102"/>
      <c r="E15" s="102"/>
      <c r="F15" s="102"/>
      <c r="G15" s="102"/>
      <c r="H15" s="103"/>
    </row>
    <row r="16" spans="1:8" ht="14.25" thickBot="1">
      <c r="A16" s="36" t="s">
        <v>21</v>
      </c>
      <c r="B16" s="52">
        <v>6.5</v>
      </c>
      <c r="C16" s="135" t="s">
        <v>58</v>
      </c>
      <c r="D16" s="104"/>
      <c r="E16" s="104"/>
      <c r="F16" s="104"/>
      <c r="G16" s="104"/>
      <c r="H16" s="105"/>
    </row>
    <row r="17" spans="1:8" ht="6" customHeight="1" thickBot="1">
      <c r="A17" s="116"/>
      <c r="B17" s="116"/>
      <c r="C17" s="116"/>
      <c r="D17" s="116"/>
      <c r="E17" s="116"/>
      <c r="F17" s="116"/>
      <c r="G17" s="116"/>
      <c r="H17" s="116"/>
    </row>
    <row r="18" spans="1:8" ht="13.5" thickBot="1">
      <c r="A18" s="15" t="s">
        <v>16</v>
      </c>
      <c r="B18" s="53">
        <f>SUM(B19:B27)/9</f>
        <v>6.222222222222222</v>
      </c>
      <c r="C18" s="14"/>
      <c r="D18" s="13"/>
      <c r="E18" s="13"/>
      <c r="F18" s="13"/>
      <c r="G18" s="13"/>
      <c r="H18" s="13"/>
    </row>
    <row r="19" spans="1:8" ht="12.75" customHeight="1">
      <c r="A19" s="21" t="s">
        <v>13</v>
      </c>
      <c r="B19" s="45">
        <v>6</v>
      </c>
      <c r="C19" s="136" t="s">
        <v>59</v>
      </c>
      <c r="D19" s="112"/>
      <c r="E19" s="112"/>
      <c r="F19" s="112"/>
      <c r="G19" s="112"/>
      <c r="H19" s="112"/>
    </row>
    <row r="20" spans="1:8" ht="12.75" customHeight="1">
      <c r="A20" s="22" t="s">
        <v>17</v>
      </c>
      <c r="B20" s="46">
        <v>5.75</v>
      </c>
      <c r="C20" s="137" t="s">
        <v>60</v>
      </c>
      <c r="D20" s="95"/>
      <c r="E20" s="95"/>
      <c r="F20" s="95"/>
      <c r="G20" s="95"/>
      <c r="H20" s="95"/>
    </row>
    <row r="21" spans="1:8" ht="12.75" customHeight="1">
      <c r="A21" s="26" t="s">
        <v>14</v>
      </c>
      <c r="B21" s="47">
        <v>7</v>
      </c>
      <c r="C21" s="138" t="s">
        <v>61</v>
      </c>
      <c r="D21" s="114"/>
      <c r="E21" s="114"/>
      <c r="F21" s="114"/>
      <c r="G21" s="114"/>
      <c r="H21" s="114"/>
    </row>
    <row r="22" spans="1:8" ht="12.75">
      <c r="A22" s="41" t="s">
        <v>22</v>
      </c>
      <c r="B22" s="48">
        <v>6.5</v>
      </c>
      <c r="C22" s="139" t="s">
        <v>62</v>
      </c>
      <c r="D22" s="77"/>
      <c r="E22" s="77"/>
      <c r="F22" s="77"/>
      <c r="G22" s="77"/>
      <c r="H22" s="78"/>
    </row>
    <row r="23" spans="1:8" ht="12.75">
      <c r="A23" s="37" t="s">
        <v>23</v>
      </c>
      <c r="B23" s="48">
        <v>4.5</v>
      </c>
      <c r="C23" s="140" t="s">
        <v>63</v>
      </c>
      <c r="D23" s="81"/>
      <c r="E23" s="81"/>
      <c r="F23" s="81"/>
      <c r="G23" s="81"/>
      <c r="H23" s="82"/>
    </row>
    <row r="24" spans="1:8" ht="12.75">
      <c r="A24" s="37" t="s">
        <v>24</v>
      </c>
      <c r="B24" s="48">
        <v>6.5</v>
      </c>
      <c r="C24" s="140" t="s">
        <v>64</v>
      </c>
      <c r="D24" s="81"/>
      <c r="E24" s="81"/>
      <c r="F24" s="81"/>
      <c r="G24" s="81"/>
      <c r="H24" s="82"/>
    </row>
    <row r="25" spans="1:8" ht="13.5">
      <c r="A25" s="38" t="s">
        <v>25</v>
      </c>
      <c r="B25" s="48">
        <v>6.25</v>
      </c>
      <c r="C25" s="140" t="s">
        <v>65</v>
      </c>
      <c r="D25" s="81"/>
      <c r="E25" s="81"/>
      <c r="F25" s="81"/>
      <c r="G25" s="81"/>
      <c r="H25" s="82"/>
    </row>
    <row r="26" spans="1:8" ht="12.75" customHeight="1">
      <c r="A26" s="23" t="s">
        <v>15</v>
      </c>
      <c r="B26" s="49">
        <v>7.25</v>
      </c>
      <c r="C26" s="141" t="s">
        <v>66</v>
      </c>
      <c r="D26" s="77"/>
      <c r="E26" s="77"/>
      <c r="F26" s="77"/>
      <c r="G26" s="77"/>
      <c r="H26" s="78"/>
    </row>
    <row r="27" spans="1:8" ht="13.5" customHeight="1" thickBot="1">
      <c r="A27" s="37" t="s">
        <v>26</v>
      </c>
      <c r="B27" s="48">
        <v>6.25</v>
      </c>
      <c r="C27" s="142" t="s">
        <v>67</v>
      </c>
      <c r="D27" s="113"/>
      <c r="E27" s="113"/>
      <c r="F27" s="113"/>
      <c r="G27" s="113"/>
      <c r="H27" s="113"/>
    </row>
    <row r="28" spans="1:8" ht="6" customHeight="1" thickBot="1">
      <c r="A28" s="30"/>
      <c r="B28" s="30"/>
      <c r="C28" s="71"/>
      <c r="D28" s="72"/>
      <c r="E28" s="72"/>
      <c r="F28" s="72"/>
      <c r="G28" s="72"/>
      <c r="H28" s="72"/>
    </row>
    <row r="29" spans="1:8" ht="13.5" thickBot="1">
      <c r="A29" s="15" t="s">
        <v>9</v>
      </c>
      <c r="B29" s="50">
        <f>SUM(B30:B35)/6</f>
        <v>5.958333333333333</v>
      </c>
      <c r="C29" s="73"/>
      <c r="D29" s="74"/>
      <c r="E29" s="74"/>
      <c r="F29" s="74"/>
      <c r="G29" s="74"/>
      <c r="H29" s="74"/>
    </row>
    <row r="30" spans="1:8" ht="12.75">
      <c r="A30" s="39" t="s">
        <v>27</v>
      </c>
      <c r="B30" s="54">
        <v>5.75</v>
      </c>
      <c r="C30" s="143" t="s">
        <v>68</v>
      </c>
      <c r="D30" s="94"/>
      <c r="E30" s="94"/>
      <c r="F30" s="94"/>
      <c r="G30" s="94"/>
      <c r="H30" s="94"/>
    </row>
    <row r="31" spans="1:8" ht="12.75">
      <c r="A31" s="25" t="s">
        <v>18</v>
      </c>
      <c r="B31" s="55">
        <v>6.25</v>
      </c>
      <c r="C31" s="144" t="s">
        <v>69</v>
      </c>
      <c r="D31" s="95"/>
      <c r="E31" s="95"/>
      <c r="F31" s="95"/>
      <c r="G31" s="95"/>
      <c r="H31" s="95"/>
    </row>
    <row r="32" spans="1:8" ht="12.75">
      <c r="A32" s="40" t="s">
        <v>28</v>
      </c>
      <c r="B32" s="56">
        <v>7.25</v>
      </c>
      <c r="C32" s="145" t="s">
        <v>70</v>
      </c>
      <c r="D32" s="79"/>
      <c r="E32" s="79"/>
      <c r="F32" s="79"/>
      <c r="G32" s="79"/>
      <c r="H32" s="80"/>
    </row>
    <row r="33" spans="1:8" ht="12.75">
      <c r="A33" s="40" t="s">
        <v>29</v>
      </c>
      <c r="B33" s="56">
        <v>4.75</v>
      </c>
      <c r="C33" s="145" t="s">
        <v>71</v>
      </c>
      <c r="D33" s="79"/>
      <c r="E33" s="79"/>
      <c r="F33" s="79"/>
      <c r="G33" s="79"/>
      <c r="H33" s="80"/>
    </row>
    <row r="34" spans="1:8" ht="13.5" customHeight="1">
      <c r="A34" s="31" t="s">
        <v>5</v>
      </c>
      <c r="B34" s="57">
        <v>5.75</v>
      </c>
      <c r="C34" s="146" t="s">
        <v>72</v>
      </c>
      <c r="D34" s="96"/>
      <c r="E34" s="96"/>
      <c r="F34" s="96"/>
      <c r="G34" s="96"/>
      <c r="H34" s="96"/>
    </row>
    <row r="35" spans="1:8" ht="14.25" customHeight="1" thickBot="1">
      <c r="A35" s="34" t="s">
        <v>31</v>
      </c>
      <c r="B35" s="61">
        <v>6</v>
      </c>
      <c r="C35" s="147" t="s">
        <v>73</v>
      </c>
      <c r="D35" s="75"/>
      <c r="E35" s="75"/>
      <c r="F35" s="75"/>
      <c r="G35" s="75"/>
      <c r="H35" s="76"/>
    </row>
    <row r="36" spans="1:8" ht="5.25" customHeight="1" thickBot="1">
      <c r="A36" s="32"/>
      <c r="B36" s="33"/>
      <c r="C36" s="35"/>
      <c r="D36" s="35"/>
      <c r="E36" s="35"/>
      <c r="F36" s="35"/>
      <c r="G36" s="35"/>
      <c r="H36" s="35"/>
    </row>
    <row r="37" spans="1:11" ht="14.25" customHeight="1" thickBot="1">
      <c r="A37" s="27" t="s">
        <v>8</v>
      </c>
      <c r="B37" s="50">
        <f>SUM(B38:B41)/4</f>
        <v>6</v>
      </c>
      <c r="C37" s="92"/>
      <c r="D37" s="93"/>
      <c r="E37" s="93"/>
      <c r="F37" s="93"/>
      <c r="G37" s="93"/>
      <c r="H37" s="93"/>
      <c r="K37" s="1"/>
    </row>
    <row r="38" spans="1:11" ht="13.5" customHeight="1">
      <c r="A38" s="24" t="s">
        <v>6</v>
      </c>
      <c r="B38" s="58">
        <v>6.25</v>
      </c>
      <c r="C38" s="143" t="s">
        <v>74</v>
      </c>
      <c r="D38" s="94"/>
      <c r="E38" s="94"/>
      <c r="F38" s="94"/>
      <c r="G38" s="94"/>
      <c r="H38" s="94"/>
      <c r="K38" s="2"/>
    </row>
    <row r="39" spans="1:11" ht="13.5" customHeight="1">
      <c r="A39" s="42" t="s">
        <v>30</v>
      </c>
      <c r="B39" s="59">
        <v>6.5</v>
      </c>
      <c r="C39" s="137" t="s">
        <v>75</v>
      </c>
      <c r="D39" s="95"/>
      <c r="E39" s="95"/>
      <c r="F39" s="95"/>
      <c r="G39" s="95"/>
      <c r="H39" s="95"/>
      <c r="K39" s="3"/>
    </row>
    <row r="40" spans="1:10" ht="14.25" customHeight="1">
      <c r="A40" s="31" t="s">
        <v>19</v>
      </c>
      <c r="B40" s="60">
        <v>5.75</v>
      </c>
      <c r="C40" s="146" t="s">
        <v>76</v>
      </c>
      <c r="D40" s="96"/>
      <c r="E40" s="96"/>
      <c r="F40" s="96"/>
      <c r="G40" s="96"/>
      <c r="H40" s="96"/>
      <c r="J40" s="4"/>
    </row>
    <row r="41" spans="1:8" ht="13.5" customHeight="1" thickBot="1">
      <c r="A41" s="29" t="s">
        <v>7</v>
      </c>
      <c r="B41" s="28">
        <v>5.5</v>
      </c>
      <c r="C41" s="119" t="s">
        <v>77</v>
      </c>
      <c r="D41" s="75"/>
      <c r="E41" s="75"/>
      <c r="F41" s="75"/>
      <c r="G41" s="75"/>
      <c r="H41" s="76"/>
    </row>
    <row r="42" spans="1:8" ht="6" customHeight="1" thickBot="1">
      <c r="A42" s="115"/>
      <c r="B42" s="115"/>
      <c r="C42" s="115"/>
      <c r="D42" s="115"/>
      <c r="E42" s="115"/>
      <c r="F42" s="115"/>
      <c r="G42" s="115"/>
      <c r="H42" s="115"/>
    </row>
    <row r="43" spans="1:8" ht="19.5" customHeight="1" thickBot="1">
      <c r="A43" s="97" t="s">
        <v>32</v>
      </c>
      <c r="B43" s="98"/>
      <c r="C43" s="98"/>
      <c r="D43" s="99"/>
      <c r="E43" s="97" t="s">
        <v>33</v>
      </c>
      <c r="F43" s="98"/>
      <c r="G43" s="98"/>
      <c r="H43" s="99"/>
    </row>
    <row r="44" spans="1:8" ht="9" customHeight="1">
      <c r="A44" s="62" t="s">
        <v>78</v>
      </c>
      <c r="B44" s="63"/>
      <c r="C44" s="63"/>
      <c r="D44" s="64"/>
      <c r="E44" s="62" t="s">
        <v>79</v>
      </c>
      <c r="F44" s="63"/>
      <c r="G44" s="63"/>
      <c r="H44" s="64"/>
    </row>
    <row r="45" spans="1:8" ht="9" customHeight="1">
      <c r="A45" s="65"/>
      <c r="B45" s="66"/>
      <c r="C45" s="66"/>
      <c r="D45" s="67"/>
      <c r="E45" s="65"/>
      <c r="F45" s="66"/>
      <c r="G45" s="66"/>
      <c r="H45" s="67"/>
    </row>
    <row r="46" spans="1:8" ht="9" customHeight="1">
      <c r="A46" s="65"/>
      <c r="B46" s="66"/>
      <c r="C46" s="66"/>
      <c r="D46" s="67"/>
      <c r="E46" s="65"/>
      <c r="F46" s="66"/>
      <c r="G46" s="66"/>
      <c r="H46" s="67"/>
    </row>
    <row r="47" spans="1:8" ht="9" customHeight="1">
      <c r="A47" s="65"/>
      <c r="B47" s="66"/>
      <c r="C47" s="66"/>
      <c r="D47" s="67"/>
      <c r="E47" s="65"/>
      <c r="F47" s="66"/>
      <c r="G47" s="66"/>
      <c r="H47" s="67"/>
    </row>
    <row r="48" spans="1:8" ht="9" customHeight="1">
      <c r="A48" s="65"/>
      <c r="B48" s="66"/>
      <c r="C48" s="66"/>
      <c r="D48" s="67"/>
      <c r="E48" s="65"/>
      <c r="F48" s="66"/>
      <c r="G48" s="66"/>
      <c r="H48" s="67"/>
    </row>
    <row r="49" spans="1:8" ht="9" customHeight="1">
      <c r="A49" s="65"/>
      <c r="B49" s="66"/>
      <c r="C49" s="66"/>
      <c r="D49" s="67"/>
      <c r="E49" s="65"/>
      <c r="F49" s="66"/>
      <c r="G49" s="66"/>
      <c r="H49" s="67"/>
    </row>
    <row r="50" spans="1:8" ht="9" customHeight="1">
      <c r="A50" s="65"/>
      <c r="B50" s="66"/>
      <c r="C50" s="66"/>
      <c r="D50" s="67"/>
      <c r="E50" s="65"/>
      <c r="F50" s="66"/>
      <c r="G50" s="66"/>
      <c r="H50" s="67"/>
    </row>
    <row r="51" spans="1:8" ht="9" customHeight="1">
      <c r="A51" s="65"/>
      <c r="B51" s="66"/>
      <c r="C51" s="66"/>
      <c r="D51" s="67"/>
      <c r="E51" s="65"/>
      <c r="F51" s="66"/>
      <c r="G51" s="66"/>
      <c r="H51" s="67"/>
    </row>
    <row r="52" spans="1:8" ht="9" customHeight="1" thickBot="1">
      <c r="A52" s="68"/>
      <c r="B52" s="69"/>
      <c r="C52" s="69"/>
      <c r="D52" s="70"/>
      <c r="E52" s="68"/>
      <c r="F52" s="69"/>
      <c r="G52" s="69"/>
      <c r="H52" s="70"/>
    </row>
    <row r="53" spans="1:10" ht="9" customHeight="1" thickBot="1">
      <c r="A53" s="43"/>
      <c r="B53" s="43"/>
      <c r="C53" s="43"/>
      <c r="D53" s="43"/>
      <c r="E53" s="43"/>
      <c r="F53" s="43"/>
      <c r="G53" s="43"/>
      <c r="H53" s="43"/>
      <c r="J53" s="6"/>
    </row>
    <row r="54" spans="1:8" ht="12.75">
      <c r="A54" s="106" t="s">
        <v>12</v>
      </c>
      <c r="B54" s="107"/>
      <c r="C54" s="107"/>
      <c r="D54" s="107"/>
      <c r="E54" s="107"/>
      <c r="F54" s="107"/>
      <c r="G54" s="107"/>
      <c r="H54" s="108"/>
    </row>
    <row r="55" spans="1:8" ht="13.5" thickBot="1">
      <c r="A55" s="109"/>
      <c r="B55" s="110"/>
      <c r="C55" s="110"/>
      <c r="D55" s="110"/>
      <c r="E55" s="110"/>
      <c r="F55" s="110"/>
      <c r="G55" s="110"/>
      <c r="H55" s="111"/>
    </row>
    <row r="56" spans="1:8" ht="13.5" customHeight="1">
      <c r="A56" s="83" t="s">
        <v>80</v>
      </c>
      <c r="B56" s="84"/>
      <c r="C56" s="84"/>
      <c r="D56" s="84"/>
      <c r="E56" s="84"/>
      <c r="F56" s="84"/>
      <c r="G56" s="84"/>
      <c r="H56" s="85"/>
    </row>
    <row r="57" spans="1:14" ht="6" customHeight="1">
      <c r="A57" s="86"/>
      <c r="B57" s="87"/>
      <c r="C57" s="87"/>
      <c r="D57" s="87"/>
      <c r="E57" s="87"/>
      <c r="F57" s="87"/>
      <c r="G57" s="87"/>
      <c r="H57" s="88"/>
      <c r="N57" s="10" t="s">
        <v>10</v>
      </c>
    </row>
    <row r="58" spans="1:8" ht="12.75">
      <c r="A58" s="86"/>
      <c r="B58" s="87"/>
      <c r="C58" s="87"/>
      <c r="D58" s="87"/>
      <c r="E58" s="87"/>
      <c r="F58" s="87"/>
      <c r="G58" s="87"/>
      <c r="H58" s="88"/>
    </row>
    <row r="59" spans="1:10" ht="15" customHeight="1">
      <c r="A59" s="86"/>
      <c r="B59" s="87"/>
      <c r="C59" s="87"/>
      <c r="D59" s="87"/>
      <c r="E59" s="87"/>
      <c r="F59" s="87"/>
      <c r="G59" s="87"/>
      <c r="H59" s="88"/>
      <c r="J59" s="11"/>
    </row>
    <row r="60" spans="1:11" ht="12.75">
      <c r="A60" s="86"/>
      <c r="B60" s="87"/>
      <c r="C60" s="87"/>
      <c r="D60" s="87"/>
      <c r="E60" s="87"/>
      <c r="F60" s="87"/>
      <c r="G60" s="87"/>
      <c r="H60" s="88"/>
      <c r="K60" s="8"/>
    </row>
    <row r="61" spans="1:11" ht="9" customHeight="1">
      <c r="A61" s="86"/>
      <c r="B61" s="87"/>
      <c r="C61" s="87"/>
      <c r="D61" s="87"/>
      <c r="E61" s="87"/>
      <c r="F61" s="87"/>
      <c r="G61" s="87"/>
      <c r="H61" s="88"/>
      <c r="J61" s="6"/>
      <c r="K61" s="9"/>
    </row>
    <row r="62" spans="1:11" ht="6" customHeight="1">
      <c r="A62" s="86"/>
      <c r="B62" s="87"/>
      <c r="C62" s="87"/>
      <c r="D62" s="87"/>
      <c r="E62" s="87"/>
      <c r="F62" s="87"/>
      <c r="G62" s="87"/>
      <c r="H62" s="88"/>
      <c r="K62" s="5"/>
    </row>
    <row r="63" spans="1:11" ht="12.75">
      <c r="A63" s="86"/>
      <c r="B63" s="87"/>
      <c r="C63" s="87"/>
      <c r="D63" s="87"/>
      <c r="E63" s="87"/>
      <c r="F63" s="87"/>
      <c r="G63" s="87"/>
      <c r="H63" s="88"/>
      <c r="K63" s="5"/>
    </row>
    <row r="64" spans="1:8" ht="12.75">
      <c r="A64" s="86"/>
      <c r="B64" s="87"/>
      <c r="C64" s="87"/>
      <c r="D64" s="87"/>
      <c r="E64" s="87"/>
      <c r="F64" s="87"/>
      <c r="G64" s="87"/>
      <c r="H64" s="88"/>
    </row>
    <row r="65" spans="1:8" ht="12.75">
      <c r="A65" s="86"/>
      <c r="B65" s="87"/>
      <c r="C65" s="87"/>
      <c r="D65" s="87"/>
      <c r="E65" s="87"/>
      <c r="F65" s="87"/>
      <c r="G65" s="87"/>
      <c r="H65" s="88"/>
    </row>
    <row r="66" spans="1:8" ht="12.75">
      <c r="A66" s="86"/>
      <c r="B66" s="87"/>
      <c r="C66" s="87"/>
      <c r="D66" s="87"/>
      <c r="E66" s="87"/>
      <c r="F66" s="87"/>
      <c r="G66" s="87"/>
      <c r="H66" s="88"/>
    </row>
    <row r="67" spans="1:11" ht="3.75" customHeight="1">
      <c r="A67" s="86"/>
      <c r="B67" s="87"/>
      <c r="C67" s="87"/>
      <c r="D67" s="87"/>
      <c r="E67" s="87"/>
      <c r="F67" s="87"/>
      <c r="G67" s="87"/>
      <c r="H67" s="88"/>
      <c r="K67" s="12"/>
    </row>
    <row r="68" spans="1:11" s="11" customFormat="1" ht="15.75" customHeight="1" thickBot="1">
      <c r="A68" s="89"/>
      <c r="B68" s="90"/>
      <c r="C68" s="90"/>
      <c r="D68" s="90"/>
      <c r="E68" s="90"/>
      <c r="F68" s="90"/>
      <c r="G68" s="90"/>
      <c r="H68" s="91"/>
      <c r="K68"/>
    </row>
    <row r="69" ht="12.75" customHeight="1"/>
    <row r="70" spans="10:17" ht="12.75" customHeight="1">
      <c r="J70" s="7"/>
      <c r="L70" s="5"/>
      <c r="M70" s="5"/>
      <c r="N70" s="5"/>
      <c r="O70" s="5"/>
      <c r="P70" s="5"/>
      <c r="Q70" s="5"/>
    </row>
    <row r="71" spans="10:17" ht="12.75" customHeight="1">
      <c r="J71" s="5"/>
      <c r="L71" s="5"/>
      <c r="M71" s="5"/>
      <c r="N71" s="5"/>
      <c r="O71" s="5"/>
      <c r="P71" s="5"/>
      <c r="Q71" s="5"/>
    </row>
    <row r="72" spans="10:17" ht="12.75" customHeight="1">
      <c r="J72" s="5"/>
      <c r="L72" s="5"/>
      <c r="M72" s="5"/>
      <c r="N72" s="5"/>
      <c r="O72" s="5"/>
      <c r="P72" s="5"/>
      <c r="Q72" s="5"/>
    </row>
    <row r="73" ht="12.75" customHeight="1"/>
    <row r="74" ht="3.75" customHeight="1"/>
    <row r="75" ht="9.75" customHeight="1"/>
    <row r="76" ht="9.75" customHeight="1"/>
  </sheetData>
  <sheetProtection/>
  <mergeCells count="55">
    <mergeCell ref="B7:D7"/>
    <mergeCell ref="E7:H7"/>
    <mergeCell ref="A8:H8"/>
    <mergeCell ref="A9:B9"/>
    <mergeCell ref="C9:H9"/>
    <mergeCell ref="B4:D4"/>
    <mergeCell ref="E4:H4"/>
    <mergeCell ref="B5:D5"/>
    <mergeCell ref="E5:H5"/>
    <mergeCell ref="B6:D6"/>
    <mergeCell ref="E6:H6"/>
    <mergeCell ref="A1:D1"/>
    <mergeCell ref="E1:F1"/>
    <mergeCell ref="G1:H1"/>
    <mergeCell ref="A2:C2"/>
    <mergeCell ref="D2:H2"/>
    <mergeCell ref="B3:C3"/>
    <mergeCell ref="D3:F3"/>
    <mergeCell ref="G3:H3"/>
    <mergeCell ref="A17:H17"/>
    <mergeCell ref="B10:H10"/>
    <mergeCell ref="C41:H41"/>
    <mergeCell ref="C31:H31"/>
    <mergeCell ref="C34:H34"/>
    <mergeCell ref="C24:H24"/>
    <mergeCell ref="C25:H25"/>
    <mergeCell ref="C12:H12"/>
    <mergeCell ref="C13:H13"/>
    <mergeCell ref="C14:H14"/>
    <mergeCell ref="C15:H15"/>
    <mergeCell ref="C16:H16"/>
    <mergeCell ref="A54:H55"/>
    <mergeCell ref="C19:H19"/>
    <mergeCell ref="C20:H20"/>
    <mergeCell ref="C27:H27"/>
    <mergeCell ref="C21:H21"/>
    <mergeCell ref="C26:H26"/>
    <mergeCell ref="C32:H32"/>
    <mergeCell ref="A56:H68"/>
    <mergeCell ref="C37:H37"/>
    <mergeCell ref="C38:H38"/>
    <mergeCell ref="C39:H39"/>
    <mergeCell ref="C40:H40"/>
    <mergeCell ref="C30:H30"/>
    <mergeCell ref="A43:D43"/>
    <mergeCell ref="E43:H43"/>
    <mergeCell ref="A42:H42"/>
    <mergeCell ref="A44:D52"/>
    <mergeCell ref="E44:H52"/>
    <mergeCell ref="C28:H28"/>
    <mergeCell ref="C29:H29"/>
    <mergeCell ref="C35:H35"/>
    <mergeCell ref="C22:H22"/>
    <mergeCell ref="C33:H33"/>
    <mergeCell ref="C23:H23"/>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robert wells</cp:lastModifiedBy>
  <cp:lastPrinted>2013-05-20T03:18:20Z</cp:lastPrinted>
  <dcterms:created xsi:type="dcterms:W3CDTF">2013-05-16T13:04:30Z</dcterms:created>
  <dcterms:modified xsi:type="dcterms:W3CDTF">2017-03-23T22:00:41Z</dcterms:modified>
  <cp:category/>
  <cp:version/>
  <cp:contentType/>
  <cp:contentStatus/>
</cp:coreProperties>
</file>